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5" yWindow="0" windowWidth="13410" windowHeight="15585" tabRatio="600" firstSheet="0" activeTab="0" autoFilterDateGrouping="1"/>
  </bookViews>
  <sheets>
    <sheet xmlns:r="http://schemas.openxmlformats.org/officeDocument/2006/relationships" name="Devis" sheetId="1" state="visible" r:id="rId1"/>
  </sheets>
  <definedNames>
    <definedName name="TitreColonne1">Devis!$B$16</definedName>
    <definedName name="ZoneTitreColonne1..B11.1">Devis!$B$6</definedName>
    <definedName name="ZoneTitreColonne2..G14.1">Devis!$B$13</definedName>
    <definedName name="ZoneTitreLigne1..G4">Devis!$F$2</definedName>
    <definedName name="ZoneTitreLigne2..G7">Devis!$F$6</definedName>
    <definedName name="ZoneTitreLigne3..D12">Devis!$B$12</definedName>
    <definedName name="ZoneTitreLigne4..G26">Devis!$E$23</definedName>
    <definedName name="_xlnm.Print_Titles" localSheetId="0">'Devis'!$16:$16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_-* #,##0.00\ &quot;€&quot;_-;\-* #,##0.00\ &quot;€&quot;_-;_-* &quot;-&quot;??\ &quot;€&quot;_-;_-@_-"/>
    <numFmt numFmtId="165" formatCode="0#&quot; &quot;##&quot; &quot;##&quot; &quot;##&quot; &quot;##"/>
  </numFmts>
  <fonts count="24">
    <font>
      <name val="Arial"/>
      <family val="2"/>
      <sz val="11"/>
      <scheme val="minor"/>
    </font>
    <font>
      <name val="Arial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color theme="1" tint="0.499984740745262"/>
      <sz val="28"/>
      <scheme val="major"/>
    </font>
    <font>
      <name val="Arial"/>
      <family val="2"/>
      <sz val="11"/>
      <scheme val="minor"/>
    </font>
    <font>
      <name val="Arial"/>
      <family val="2"/>
      <b val="1"/>
      <color theme="1" tint="0.249946592608417"/>
      <sz val="18"/>
      <scheme val="minor"/>
    </font>
    <font>
      <name val="Arial"/>
      <family val="2"/>
      <b val="1"/>
      <sz val="11"/>
      <scheme val="minor"/>
    </font>
    <font>
      <name val="Arial"/>
      <family val="2"/>
      <i val="1"/>
      <sz val="11"/>
      <scheme val="minor"/>
    </font>
    <font>
      <name val="Arial"/>
      <family val="2"/>
      <sz val="10"/>
    </font>
    <font>
      <name val="Arial"/>
      <family val="2"/>
      <color rgb="FF006100"/>
      <sz val="11"/>
      <scheme val="minor"/>
    </font>
    <font>
      <name val="Arial"/>
      <family val="2"/>
      <color rgb="FF9C0006"/>
      <sz val="11"/>
      <scheme val="minor"/>
    </font>
    <font>
      <name val="Arial"/>
      <family val="2"/>
      <color rgb="FF9C5700"/>
      <sz val="11"/>
      <scheme val="minor"/>
    </font>
    <font>
      <name val="Arial"/>
      <family val="2"/>
      <b val="1"/>
      <color rgb="FF3F3F3F"/>
      <sz val="11"/>
      <scheme val="minor"/>
    </font>
    <font>
      <name val="Arial"/>
      <family val="2"/>
      <b val="1"/>
      <color rgb="FFFA7D00"/>
      <sz val="11"/>
      <scheme val="minor"/>
    </font>
    <font>
      <name val="Arial"/>
      <family val="2"/>
      <color rgb="FFFA7D00"/>
      <sz val="11"/>
      <scheme val="minor"/>
    </font>
    <font>
      <name val="Arial"/>
      <family val="2"/>
      <b val="1"/>
      <color theme="0"/>
      <sz val="11"/>
      <scheme val="minor"/>
    </font>
    <font>
      <name val="Arial"/>
      <family val="2"/>
      <color rgb="FFFF0000"/>
      <sz val="11"/>
      <scheme val="minor"/>
    </font>
    <font>
      <name val="Arial"/>
      <family val="2"/>
      <color theme="0"/>
      <sz val="11"/>
      <scheme val="minor"/>
    </font>
    <font>
      <name val="Segoe UI"/>
      <b val="1"/>
      <color theme="1" tint="0.249946592608417"/>
      <sz val="18"/>
    </font>
    <font>
      <name val="Segoe UI"/>
      <color theme="1" tint="0.499984740745262"/>
      <sz val="28"/>
    </font>
    <font>
      <name val="Segoe UI"/>
      <sz val="11"/>
    </font>
    <font>
      <name val="Segoe UI"/>
      <b val="1"/>
      <sz val="11"/>
    </font>
    <font>
      <name val="Segoe UI"/>
      <i val="1"/>
      <sz val="11"/>
    </font>
    <font>
      <name val="Segoe UI"/>
      <b val="1"/>
      <sz val="12"/>
    </font>
  </fonts>
  <fills count="33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00EEECE1"/>
      </patternFill>
    </fill>
  </fills>
  <borders count="15">
    <border>
      <left/>
      <right/>
      <top/>
      <bottom/>
      <diagonal/>
    </border>
    <border>
      <left style="thin">
        <color theme="0" tint="-0.3499862666707358"/>
      </left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 style="thin">
        <color theme="0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0" tint="-0.3499862666707358"/>
      </top>
      <bottom/>
      <diagonal/>
    </border>
    <border>
      <left style="thin">
        <color theme="0" tint="-0.3499862666707358"/>
      </left>
      <right/>
      <top style="thin">
        <color theme="0" tint="-0.3499862666707358"/>
      </top>
      <bottom/>
      <diagonal/>
    </border>
    <border>
      <left style="thin">
        <color theme="0"/>
      </left>
      <right/>
      <top style="thin">
        <color theme="0" tint="-0.3499862666707358"/>
      </top>
      <bottom/>
      <diagonal/>
    </border>
    <border>
      <left style="thin">
        <color theme="0" tint="-0.3499862666707358"/>
      </left>
      <right style="thin">
        <color theme="0" tint="-0.3499862666707358"/>
      </right>
      <top style="thin">
        <color theme="0" tint="-0.3499862666707358"/>
      </top>
      <bottom/>
      <diagonal/>
    </border>
    <border>
      <left style="thin">
        <color theme="0" tint="-0.3499862666707358"/>
      </left>
      <right/>
      <top/>
      <bottom/>
      <diagonal/>
    </border>
    <border>
      <left style="thin">
        <color theme="0" tint="-0.3499862666707358"/>
      </left>
      <right/>
      <top style="thin">
        <color theme="0" tint="-0.3499862666707358"/>
      </top>
      <bottom style="thin">
        <color theme="0" tint="-0.3499862666707358"/>
      </bottom>
      <diagonal/>
    </border>
    <border>
      <left/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57">
    <xf numFmtId="0" fontId="4" fillId="0" borderId="0" applyAlignment="1">
      <alignment horizontal="left" vertical="center" wrapText="1"/>
    </xf>
    <xf numFmtId="3" fontId="4" fillId="0" borderId="0" applyAlignment="1">
      <alignment horizontal="center" vertical="center"/>
    </xf>
    <xf numFmtId="44" fontId="8" fillId="0" borderId="0" applyAlignment="1">
      <alignment horizontal="right" vertical="center"/>
    </xf>
    <xf numFmtId="10" fontId="8" fillId="0" borderId="0" applyAlignment="1">
      <alignment horizontal="right" vertical="center"/>
    </xf>
    <xf numFmtId="0" fontId="3" fillId="0" borderId="0" applyAlignment="1">
      <alignment horizontal="right"/>
    </xf>
    <xf numFmtId="0" fontId="5" fillId="0" borderId="0"/>
    <xf numFmtId="0" fontId="7" fillId="0" borderId="0" applyAlignment="1">
      <alignment horizontal="right"/>
    </xf>
    <xf numFmtId="0" fontId="6" fillId="0" borderId="0" applyAlignment="1">
      <alignment vertical="top"/>
    </xf>
    <xf numFmtId="0" fontId="6" fillId="0" borderId="0" applyAlignment="1">
      <alignment horizontal="right" vertical="center"/>
    </xf>
    <xf numFmtId="0" fontId="4" fillId="0" borderId="1" applyAlignment="1">
      <alignment horizontal="center" vertical="center" wrapText="1"/>
    </xf>
    <xf numFmtId="0" fontId="6" fillId="0" borderId="0" applyAlignment="1">
      <alignment horizontal="center" wrapText="1"/>
    </xf>
    <xf numFmtId="0" fontId="7" fillId="0" borderId="0" applyAlignment="1">
      <alignment horizontal="left" vertical="top" wrapText="1"/>
    </xf>
    <xf numFmtId="0" fontId="4" fillId="0" borderId="0" applyAlignment="1">
      <alignment horizontal="right" vertical="center" indent="1"/>
    </xf>
    <xf numFmtId="165" fontId="4" fillId="0" borderId="0" applyAlignment="1">
      <alignment horizontal="left" vertical="top"/>
    </xf>
    <xf numFmtId="0" fontId="6" fillId="0" borderId="0" applyAlignment="1">
      <alignment horizontal="right"/>
    </xf>
    <xf numFmtId="0" fontId="4" fillId="2" borderId="1" applyAlignment="1">
      <alignment horizontal="center" vertical="center"/>
    </xf>
    <xf numFmtId="49" fontId="4" fillId="0" borderId="0" applyAlignment="1">
      <alignment horizontal="center" vertical="center" wrapText="1"/>
    </xf>
    <xf numFmtId="0" fontId="4" fillId="0" borderId="2" applyAlignment="1">
      <alignment horizontal="left" vertical="center" wrapText="1"/>
    </xf>
    <xf numFmtId="14" fontId="4" fillId="0" borderId="0" applyAlignment="1">
      <alignment horizontal="center" vertical="center"/>
    </xf>
    <xf numFmtId="0" fontId="4" fillId="0" borderId="0" applyAlignment="1">
      <alignment horizontal="left" vertical="center" wrapText="1"/>
    </xf>
    <xf numFmtId="0" fontId="4" fillId="0" borderId="0" applyAlignment="1">
      <alignment horizontal="left" vertical="center" wrapText="1"/>
    </xf>
    <xf numFmtId="14" fontId="4" fillId="0" borderId="0" applyAlignment="1">
      <alignment horizontal="left"/>
    </xf>
    <xf numFmtId="0" fontId="4" fillId="0" borderId="0" applyAlignment="1">
      <alignment horizontal="left" wrapText="1"/>
    </xf>
    <xf numFmtId="41" fontId="4" fillId="0" borderId="0"/>
    <xf numFmtId="42" fontId="4" fillId="0" borderId="0"/>
    <xf numFmtId="0" fontId="9" fillId="3" borderId="0"/>
    <xf numFmtId="0" fontId="10" fillId="4" borderId="0"/>
    <xf numFmtId="0" fontId="11" fillId="5" borderId="0"/>
    <xf numFmtId="0" fontId="12" fillId="6" borderId="3"/>
    <xf numFmtId="0" fontId="13" fillId="6" borderId="4"/>
    <xf numFmtId="0" fontId="14" fillId="0" borderId="5"/>
    <xf numFmtId="0" fontId="15" fillId="7" borderId="6"/>
    <xf numFmtId="0" fontId="16" fillId="0" borderId="0"/>
    <xf numFmtId="0" fontId="17" fillId="8" borderId="0"/>
    <xf numFmtId="0" fontId="1" fillId="9" borderId="0"/>
    <xf numFmtId="0" fontId="1" fillId="10" borderId="0"/>
    <xf numFmtId="0" fontId="1" fillId="11" borderId="0"/>
    <xf numFmtId="0" fontId="17" fillId="12" borderId="0"/>
    <xf numFmtId="0" fontId="1" fillId="13" borderId="0"/>
    <xf numFmtId="0" fontId="1" fillId="14" borderId="0"/>
    <xf numFmtId="0" fontId="1" fillId="15" borderId="0"/>
    <xf numFmtId="0" fontId="17" fillId="16" borderId="0"/>
    <xf numFmtId="0" fontId="1" fillId="17" borderId="0"/>
    <xf numFmtId="0" fontId="1" fillId="18" borderId="0"/>
    <xf numFmtId="0" fontId="1" fillId="19" borderId="0"/>
    <xf numFmtId="0" fontId="17" fillId="20" borderId="0"/>
    <xf numFmtId="0" fontId="1" fillId="21" borderId="0"/>
    <xf numFmtId="0" fontId="1" fillId="22" borderId="0"/>
    <xf numFmtId="0" fontId="1" fillId="23" borderId="0"/>
    <xf numFmtId="0" fontId="17" fillId="24" borderId="0"/>
    <xf numFmtId="0" fontId="1" fillId="25" borderId="0"/>
    <xf numFmtId="0" fontId="1" fillId="26" borderId="0"/>
    <xf numFmtId="0" fontId="1" fillId="27" borderId="0"/>
    <xf numFmtId="0" fontId="17" fillId="28" borderId="0"/>
    <xf numFmtId="0" fontId="1" fillId="29" borderId="0"/>
    <xf numFmtId="0" fontId="1" fillId="30" borderId="0"/>
    <xf numFmtId="0" fontId="1" fillId="31" borderId="0"/>
  </cellStyleXfs>
  <cellXfs count="74">
    <xf numFmtId="0" fontId="0" fillId="0" borderId="0" applyAlignment="1" pivotButton="0" quotePrefix="0" xfId="0">
      <alignment horizontal="left" vertical="center" wrapText="1"/>
    </xf>
    <xf numFmtId="0" fontId="4" fillId="0" borderId="1" applyAlignment="1" pivotButton="0" quotePrefix="0" xfId="9">
      <alignment horizontal="center" vertical="center" wrapText="1"/>
    </xf>
    <xf numFmtId="0" fontId="4" fillId="2" borderId="1" applyAlignment="1" pivotButton="0" quotePrefix="0" xfId="15">
      <alignment horizontal="center" vertical="center"/>
    </xf>
    <xf numFmtId="0" fontId="4" fillId="0" borderId="0" applyAlignment="1" pivotButton="0" quotePrefix="0" xfId="12">
      <alignment horizontal="right" vertical="center" indent="1"/>
    </xf>
    <xf numFmtId="10" fontId="4" fillId="0" borderId="1" applyAlignment="1" pivotButton="0" quotePrefix="0" xfId="3">
      <alignment horizontal="right" vertical="center"/>
    </xf>
    <xf numFmtId="164" fontId="4" fillId="2" borderId="1" applyAlignment="1" pivotButton="0" quotePrefix="0" xfId="2">
      <alignment horizontal="right" vertical="center"/>
    </xf>
    <xf numFmtId="164" fontId="0" fillId="2" borderId="1" applyAlignment="1" pivotButton="0" quotePrefix="0" xfId="2">
      <alignment horizontal="right" vertical="center"/>
    </xf>
    <xf numFmtId="0" fontId="6" fillId="0" borderId="0" applyAlignment="1" pivotButton="0" quotePrefix="0" xfId="8">
      <alignment horizontal="right" vertical="center"/>
    </xf>
    <xf numFmtId="0" fontId="7" fillId="0" borderId="0" applyAlignment="1" pivotButton="0" quotePrefix="0" xfId="6">
      <alignment horizontal="right"/>
    </xf>
    <xf numFmtId="0" fontId="7" fillId="0" borderId="0" applyAlignment="1" pivotButton="0" quotePrefix="0" xfId="11">
      <alignment horizontal="left" vertical="top" wrapText="1"/>
    </xf>
    <xf numFmtId="0" fontId="6" fillId="0" borderId="0" applyAlignment="1" pivotButton="0" quotePrefix="0" xfId="14">
      <alignment horizontal="right"/>
    </xf>
    <xf numFmtId="14" fontId="4" fillId="0" borderId="0" applyAlignment="1" pivotButton="0" quotePrefix="0" xfId="21">
      <alignment horizontal="left"/>
    </xf>
    <xf numFmtId="0" fontId="7" fillId="0" borderId="0" applyAlignment="1" pivotButton="0" quotePrefix="0" xfId="11">
      <alignment horizontal="left" vertical="top"/>
    </xf>
    <xf numFmtId="0" fontId="0" fillId="0" borderId="0" applyAlignment="1" pivotButton="0" quotePrefix="0" xfId="0">
      <alignment horizontal="left" vertical="center"/>
    </xf>
    <xf numFmtId="0" fontId="3" fillId="0" borderId="0" applyAlignment="1" pivotButton="0" quotePrefix="0" xfId="4">
      <alignment horizontal="right"/>
    </xf>
    <xf numFmtId="0" fontId="5" fillId="0" borderId="0" pivotButton="0" quotePrefix="0" xfId="5"/>
    <xf numFmtId="0" fontId="6" fillId="0" borderId="0" applyAlignment="1" pivotButton="0" quotePrefix="0" xfId="10">
      <alignment horizontal="center" wrapText="1"/>
    </xf>
    <xf numFmtId="0" fontId="6" fillId="0" borderId="0" applyAlignment="1" pivotButton="0" quotePrefix="0" xfId="7">
      <alignment vertical="top"/>
    </xf>
    <xf numFmtId="0" fontId="0" fillId="0" borderId="7" applyAlignment="1" pivotButton="0" quotePrefix="0" xfId="0">
      <alignment horizontal="left" vertical="center" wrapText="1"/>
    </xf>
    <xf numFmtId="0" fontId="6" fillId="2" borderId="8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3" fontId="0" fillId="0" borderId="8" applyAlignment="1" pivotButton="0" quotePrefix="0" xfId="1">
      <alignment horizontal="center" vertical="center"/>
    </xf>
    <xf numFmtId="0" fontId="0" fillId="0" borderId="8" applyAlignment="1" pivotButton="0" quotePrefix="0" xfId="0">
      <alignment horizontal="left" vertical="center" wrapText="1"/>
    </xf>
    <xf numFmtId="0" fontId="0" fillId="0" borderId="9" applyAlignment="1" pivotButton="0" quotePrefix="0" xfId="17">
      <alignment horizontal="left" vertical="center" wrapText="1"/>
    </xf>
    <xf numFmtId="164" fontId="0" fillId="0" borderId="8" applyAlignment="1" pivotButton="0" quotePrefix="0" xfId="2">
      <alignment horizontal="right" vertical="center"/>
    </xf>
    <xf numFmtId="0" fontId="0" fillId="0" borderId="7" applyAlignment="1" pivotButton="0" quotePrefix="0" xfId="0">
      <alignment horizontal="right" vertical="center" indent="1"/>
    </xf>
    <xf numFmtId="164" fontId="0" fillId="2" borderId="1" applyAlignment="1" pivotButton="0" quotePrefix="0" xfId="0">
      <alignment horizontal="right" vertical="center"/>
    </xf>
    <xf numFmtId="164" fontId="0" fillId="0" borderId="10" applyAlignment="1" pivotButton="0" quotePrefix="0" xfId="2">
      <alignment horizontal="right" vertical="center"/>
    </xf>
    <xf numFmtId="0" fontId="6" fillId="2" borderId="7" applyAlignment="1" pivotButton="0" quotePrefix="0" xfId="0">
      <alignment horizontal="center" vertical="center"/>
    </xf>
    <xf numFmtId="0" fontId="0" fillId="0" borderId="11" applyAlignment="1" pivotButton="0" quotePrefix="0" xfId="0">
      <alignment horizontal="left" vertical="center" indent="1"/>
    </xf>
    <xf numFmtId="0" fontId="0" fillId="0" borderId="2" applyAlignment="1" pivotButton="0" quotePrefix="0" xfId="17">
      <alignment horizontal="left" vertical="center" wrapText="1"/>
    </xf>
    <xf numFmtId="0" fontId="6" fillId="0" borderId="0" applyAlignment="1" pivotButton="0" quotePrefix="0" xfId="7">
      <alignment vertical="top"/>
    </xf>
    <xf numFmtId="0" fontId="0" fillId="0" borderId="0" applyAlignment="1" pivotButton="0" quotePrefix="0" xfId="0">
      <alignment vertical="center"/>
    </xf>
    <xf numFmtId="165" fontId="0" fillId="0" borderId="0" applyAlignment="1" pivotButton="0" quotePrefix="0" xfId="13">
      <alignment vertical="top"/>
    </xf>
    <xf numFmtId="0" fontId="4" fillId="0" borderId="0" pivotButton="0" quotePrefix="0" xfId="22"/>
    <xf numFmtId="0" fontId="7" fillId="0" borderId="0" applyAlignment="1" pivotButton="0" quotePrefix="0" xfId="6">
      <alignment horizontal="right"/>
    </xf>
    <xf numFmtId="0" fontId="4" fillId="0" borderId="0" applyAlignment="1" pivotButton="0" quotePrefix="0" xfId="22">
      <alignment horizontal="left"/>
    </xf>
    <xf numFmtId="0" fontId="4" fillId="2" borderId="12" applyAlignment="1" pivotButton="0" quotePrefix="0" xfId="15">
      <alignment horizontal="center" vertical="center"/>
    </xf>
    <xf numFmtId="0" fontId="4" fillId="2" borderId="13" applyAlignment="1" pivotButton="0" quotePrefix="0" xfId="15">
      <alignment horizontal="center" vertical="center"/>
    </xf>
    <xf numFmtId="0" fontId="0" fillId="0" borderId="0" pivotButton="0" quotePrefix="0" xfId="0"/>
    <xf numFmtId="164" fontId="0" fillId="0" borderId="8" applyAlignment="1" pivotButton="0" quotePrefix="0" xfId="2">
      <alignment horizontal="right" vertical="center"/>
    </xf>
    <xf numFmtId="164" fontId="0" fillId="0" borderId="10" applyAlignment="1" pivotButton="0" quotePrefix="0" xfId="2">
      <alignment horizontal="right" vertical="center"/>
    </xf>
    <xf numFmtId="3" fontId="4" fillId="0" borderId="8" applyAlignment="1" pivotButton="0" quotePrefix="0" xfId="1">
      <alignment horizontal="center" vertical="center"/>
    </xf>
    <xf numFmtId="0" fontId="4" fillId="0" borderId="8" applyAlignment="1" pivotButton="0" quotePrefix="0" xfId="0">
      <alignment horizontal="left" vertical="center" wrapText="1"/>
    </xf>
    <xf numFmtId="164" fontId="4" fillId="0" borderId="8" applyAlignment="1" pivotButton="0" quotePrefix="0" xfId="2">
      <alignment horizontal="right" vertical="center"/>
    </xf>
    <xf numFmtId="164" fontId="0" fillId="2" borderId="1" applyAlignment="1" pivotButton="0" quotePrefix="0" xfId="0">
      <alignment horizontal="right" vertical="center"/>
    </xf>
    <xf numFmtId="164" fontId="0" fillId="2" borderId="1" applyAlignment="1" pivotButton="0" quotePrefix="0" xfId="2">
      <alignment horizontal="right" vertical="center"/>
    </xf>
    <xf numFmtId="164" fontId="4" fillId="2" borderId="1" applyAlignment="1" pivotButton="0" quotePrefix="0" xfId="2">
      <alignment horizontal="right" vertical="center"/>
    </xf>
    <xf numFmtId="0" fontId="18" fillId="0" borderId="0" pivotButton="0" quotePrefix="0" xfId="5"/>
    <xf numFmtId="0" fontId="19" fillId="0" borderId="0" applyAlignment="1" pivotButton="0" quotePrefix="0" xfId="4">
      <alignment horizontal="right"/>
    </xf>
    <xf numFmtId="0" fontId="20" fillId="0" borderId="0" applyAlignment="1" pivotButton="0" quotePrefix="0" xfId="0">
      <alignment vertical="center"/>
    </xf>
    <xf numFmtId="0" fontId="21" fillId="0" borderId="0" applyAlignment="1" pivotButton="0" quotePrefix="0" xfId="14">
      <alignment horizontal="right"/>
    </xf>
    <xf numFmtId="14" fontId="20" fillId="0" borderId="0" applyAlignment="1" pivotButton="0" quotePrefix="0" xfId="21">
      <alignment horizontal="left"/>
    </xf>
    <xf numFmtId="0" fontId="21" fillId="0" borderId="0" applyAlignment="1" pivotButton="0" quotePrefix="0" xfId="8">
      <alignment horizontal="right" vertical="center"/>
    </xf>
    <xf numFmtId="0" fontId="20" fillId="0" borderId="0" applyAlignment="1" pivotButton="0" quotePrefix="0" xfId="0">
      <alignment horizontal="left" vertical="center" wrapText="1"/>
    </xf>
    <xf numFmtId="165" fontId="20" fillId="0" borderId="0" applyAlignment="1" pivotButton="0" quotePrefix="0" xfId="13">
      <alignment vertical="top"/>
    </xf>
    <xf numFmtId="0" fontId="21" fillId="0" borderId="0" applyAlignment="1" pivotButton="0" quotePrefix="0" xfId="7">
      <alignment vertical="top"/>
    </xf>
    <xf numFmtId="0" fontId="22" fillId="0" borderId="0" applyAlignment="1" pivotButton="0" quotePrefix="0" xfId="6">
      <alignment horizontal="right"/>
    </xf>
    <xf numFmtId="0" fontId="20" fillId="0" borderId="0" pivotButton="0" quotePrefix="0" xfId="22"/>
    <xf numFmtId="0" fontId="20" fillId="0" borderId="0" applyAlignment="1" pivotButton="0" quotePrefix="0" xfId="22">
      <alignment horizontal="left"/>
    </xf>
    <xf numFmtId="0" fontId="22" fillId="0" borderId="0" applyAlignment="1" pivotButton="0" quotePrefix="0" xfId="11">
      <alignment horizontal="left" vertical="top"/>
    </xf>
    <xf numFmtId="0" fontId="20" fillId="2" borderId="1" applyAlignment="1" pivotButton="0" quotePrefix="0" xfId="15">
      <alignment horizontal="center" vertical="center"/>
    </xf>
    <xf numFmtId="0" fontId="20" fillId="0" borderId="1" applyAlignment="1" pivotButton="0" quotePrefix="0" xfId="9">
      <alignment horizontal="center" vertical="center" wrapText="1"/>
    </xf>
    <xf numFmtId="0" fontId="23" fillId="32" borderId="14" applyAlignment="1" pivotButton="0" quotePrefix="0" xfId="0">
      <alignment horizontal="center"/>
    </xf>
    <xf numFmtId="0" fontId="23" fillId="32" borderId="14" applyAlignment="1" pivotButton="0" quotePrefix="0" xfId="15">
      <alignment horizontal="center"/>
    </xf>
    <xf numFmtId="3" fontId="20" fillId="0" borderId="14" applyAlignment="1" pivotButton="0" quotePrefix="0" xfId="1">
      <alignment horizontal="center" vertical="center"/>
    </xf>
    <xf numFmtId="0" fontId="20" fillId="0" borderId="14" applyAlignment="1" pivotButton="0" quotePrefix="0" xfId="0">
      <alignment horizontal="left" vertical="center" indent="1"/>
    </xf>
    <xf numFmtId="164" fontId="20" fillId="0" borderId="14" applyAlignment="1" pivotButton="0" quotePrefix="0" xfId="2">
      <alignment horizontal="right" vertical="center"/>
    </xf>
    <xf numFmtId="0" fontId="20" fillId="0" borderId="14" applyAlignment="1" pivotButton="0" quotePrefix="0" xfId="0">
      <alignment horizontal="left" vertical="center" wrapText="1"/>
    </xf>
    <xf numFmtId="0" fontId="20" fillId="0" borderId="7" applyAlignment="1" pivotButton="0" quotePrefix="0" xfId="0">
      <alignment horizontal="right" vertical="center" indent="1"/>
    </xf>
    <xf numFmtId="164" fontId="20" fillId="2" borderId="1" applyAlignment="1" pivotButton="0" quotePrefix="0" xfId="0">
      <alignment horizontal="right" vertical="center"/>
    </xf>
    <xf numFmtId="0" fontId="20" fillId="0" borderId="0" applyAlignment="1" pivotButton="0" quotePrefix="0" xfId="12">
      <alignment horizontal="right" vertical="center" indent="1"/>
    </xf>
    <xf numFmtId="10" fontId="20" fillId="0" borderId="1" applyAlignment="1" pivotButton="0" quotePrefix="0" xfId="3">
      <alignment horizontal="right" vertical="center"/>
    </xf>
    <xf numFmtId="0" fontId="21" fillId="0" borderId="0" applyAlignment="1" pivotButton="0" quotePrefix="0" xfId="10">
      <alignment horizontal="center" wrapText="1"/>
    </xf>
  </cellXfs>
  <cellStyles count="57">
    <cellStyle name="Normal" xfId="0" builtinId="0"/>
    <cellStyle name="Milliers" xfId="1" builtinId="3"/>
    <cellStyle name="Monétaire" xfId="2" builtinId="4"/>
    <cellStyle name="Pourcentage" xfId="3" builtinId="5"/>
    <cellStyle name="Titre" xfId="4" builtinId="15"/>
    <cellStyle name="Titre 1" xfId="5" builtinId="16"/>
    <cellStyle name="Titre 2" xfId="6" builtinId="17"/>
    <cellStyle name="Titre 3" xfId="7" builtinId="18"/>
    <cellStyle name="Titre 4" xfId="8" builtinId="19"/>
    <cellStyle name="Entrée" xfId="9" builtinId="20"/>
    <cellStyle name="Note" xfId="10" builtinId="10"/>
    <cellStyle name="Texte explicatif" xfId="11" builtinId="53"/>
    <cellStyle name="Total" xfId="12" builtinId="25"/>
    <cellStyle name="Téléphone" xfId="13"/>
    <cellStyle name="Étiquette de date" xfId="14"/>
    <cellStyle name="Détails de l’expédition" xfId="15"/>
    <cellStyle name="Soumis à la TVA ?" xfId="16"/>
    <cellStyle name="Champ personnalisé" xfId="17"/>
    <cellStyle name="Date d’expédition" xfId="18"/>
    <cellStyle name="Lien hypertexte" xfId="19" builtinId="8"/>
    <cellStyle name="Lien hypertexte visité" xfId="20" builtinId="9"/>
    <cellStyle name="Date" xfId="21"/>
    <cellStyle name="Nom" xfId="22"/>
    <cellStyle name="Milliers [0]" xfId="23" builtinId="6"/>
    <cellStyle name="Monétaire [0]" xfId="24" builtinId="7"/>
    <cellStyle name="Satisfaisant" xfId="25" builtinId="26"/>
    <cellStyle name="Insatisfaisant" xfId="26" builtinId="27"/>
    <cellStyle name="Neutre" xfId="27" builtinId="28"/>
    <cellStyle name="Sortie" xfId="28" builtinId="21"/>
    <cellStyle name="Calcul" xfId="29" builtinId="22"/>
    <cellStyle name="Cellule liée" xfId="30" builtinId="24"/>
    <cellStyle name="Vérification" xfId="31" builtinId="23"/>
    <cellStyle name="Avertissement" xfId="32" builtinId="11"/>
    <cellStyle name="Accent1" xfId="33" builtinId="29"/>
    <cellStyle name="20 % - Accent1" xfId="34" builtinId="30"/>
    <cellStyle name="40 % - Accent1" xfId="35" builtinId="31"/>
    <cellStyle name="60 % - Accent1" xfId="36" builtinId="32"/>
    <cellStyle name="Accent2" xfId="37" builtinId="33"/>
    <cellStyle name="20 % - Accent2" xfId="38" builtinId="34"/>
    <cellStyle name="40 % - Accent2" xfId="39" builtinId="35"/>
    <cellStyle name="60 % - Accent2" xfId="40" builtinId="36"/>
    <cellStyle name="Accent3" xfId="41" builtinId="37"/>
    <cellStyle name="20 % - Accent3" xfId="42" builtinId="38"/>
    <cellStyle name="40 % - Accent3" xfId="43" builtinId="39"/>
    <cellStyle name="60 % - Accent3" xfId="44" builtinId="40"/>
    <cellStyle name="Accent4" xfId="45" builtinId="41"/>
    <cellStyle name="20 % - Accent4" xfId="46" builtinId="42"/>
    <cellStyle name="40 % - Accent4" xfId="47" builtinId="43"/>
    <cellStyle name="60 % - Accent4" xfId="48" builtinId="44"/>
    <cellStyle name="Accent5" xfId="49" builtinId="45"/>
    <cellStyle name="20 % - Accent5" xfId="50" builtinId="46"/>
    <cellStyle name="40 % - Accent5" xfId="51" builtinId="47"/>
    <cellStyle name="60 % - Accent5" xfId="52" builtinId="48"/>
    <cellStyle name="Accent6" xfId="53" builtinId="49"/>
    <cellStyle name="20 % - Accent6" xfId="54" builtinId="50"/>
    <cellStyle name="40 % - Accent6" xfId="55" builtinId="51"/>
    <cellStyle name="60 % - Accent6" xfId="56" builtinId="52"/>
  </cellStyles>
  <dxfs count="5">
    <dxf>
      <fill>
        <patternFill>
          <bgColor theme="0" tint="-0.0499893185216834"/>
        </patternFill>
      </fill>
      <border>
        <left style="thin">
          <color theme="0" tint="-0.3499862666707358"/>
        </left>
        <right style="thin">
          <color theme="0" tint="-0.3499862666707358"/>
        </right>
        <top style="thin">
          <color theme="0" tint="-0.3499862666707358"/>
        </top>
        <bottom style="thin">
          <color theme="0" tint="-0.3499862666707358"/>
        </bottom>
      </border>
    </dxf>
    <dxf>
      <fill>
        <patternFill>
          <bgColor theme="0" tint="-0.0499893185216834"/>
        </patternFill>
      </fill>
      <border>
        <left style="thin">
          <color theme="0" tint="-0.3499862666707358"/>
        </left>
        <right style="thin">
          <color theme="0" tint="-0.3499862666707358"/>
        </right>
        <top style="thin">
          <color theme="0" tint="-0.3499862666707358"/>
        </top>
        <bottom style="thin">
          <color theme="0" tint="-0.3499862666707358"/>
        </bottom>
      </border>
    </dxf>
    <dxf>
      <border>
        <left/>
        <right/>
        <top style="thin">
          <color theme="0" tint="-0.3499862666707358"/>
        </top>
        <bottom/>
        <vertical/>
        <horizontal/>
      </border>
    </dxf>
    <dxf>
      <font>
        <b val="1"/>
      </font>
      <fill>
        <patternFill>
          <bgColor theme="0" tint="-0.0499893185216834"/>
        </patternFill>
      </fill>
      <border>
        <left style="thin">
          <color theme="0" tint="-0.3499862666707358"/>
        </left>
        <right style="thin">
          <color theme="0" tint="-0.3499862666707358"/>
        </right>
        <top style="thin">
          <color theme="0" tint="-0.3499862666707358"/>
        </top>
        <bottom style="thin">
          <color theme="0" tint="-0.3499862666707358"/>
        </bottom>
      </border>
    </dxf>
    <dxf>
      <border>
        <left style="thin">
          <color theme="0" tint="-0.3499862666707358"/>
        </left>
        <right style="thin">
          <color theme="0" tint="-0.3499862666707358"/>
        </right>
        <top style="thin">
          <color theme="0" tint="-0.3499862666707358"/>
        </top>
        <bottom style="thin">
          <color theme="0" tint="-0.3499862666707358"/>
        </bottom>
        <vertical style="thin">
          <color theme="0" tint="-0.3499862666707358"/>
        </vertical>
        <horizontal style="thin">
          <color theme="0" tint="-0.3499862666707358"/>
        </horizontal>
      </border>
    </dxf>
  </dxfs>
  <tableStyles count="1" defaultTableStyle="TableStyleMedium9" defaultPivotStyle="PivotStyleLight16">
    <tableStyle name="Devis avec calcul de la TVA" pivot="0" count="5">
      <tableStyleElement type="wholeTable" dxfId="4"/>
      <tableStyleElement type="headerRow" dxfId="3"/>
      <tableStyleElement type="totalRow" dxfId="2"/>
      <tableStyleElement type="lastColumn" dxfId="1"/>
      <tableStyleElement type="lastTotalCell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D8E4E8"/>
      <rgbColor rgb="0099CCFF"/>
      <rgbColor rgb="00EAEAEA"/>
      <rgbColor rgb="00CC99FF"/>
      <rgbColor rgb="00F1F2D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>
  <sheetPr>
    <tabColor theme="6"/>
    <outlinePr summaryBelow="1" summaryRight="1"/>
    <pageSetUpPr fitToPage="1"/>
  </sheetPr>
  <dimension ref="A1:G27"/>
  <sheetViews>
    <sheetView showGridLines="0" tabSelected="1" topLeftCell="A12" zoomScaleNormal="100" workbookViewId="0">
      <selection activeCell="B18" sqref="B18"/>
    </sheetView>
  </sheetViews>
  <sheetFormatPr baseColWidth="10" defaultColWidth="9" defaultRowHeight="30" customHeight="1"/>
  <cols>
    <col width="2.625" customWidth="1" style="39" min="1" max="1"/>
    <col width="16.625" customWidth="1" style="39" min="2" max="2"/>
    <col width="26.375" customWidth="1" style="39" min="3" max="3"/>
    <col width="21.125" customWidth="1" style="39" min="4" max="4"/>
    <col width="16.375" customWidth="1" style="39" min="5" max="5"/>
    <col width="17.75" customWidth="1" style="39" min="6" max="6"/>
    <col width="19.125" customWidth="1" style="39" min="7" max="7"/>
    <col width="9.875" bestFit="1" customWidth="1" style="39" min="8" max="8"/>
  </cols>
  <sheetData>
    <row r="1" ht="36" customHeight="1" s="39">
      <c r="A1" s="9" t="n"/>
      <c r="B1" s="48" t="inlineStr">
        <is>
          <t>EXCELLIUM SARL</t>
        </is>
      </c>
      <c r="F1" s="49" t="inlineStr">
        <is>
          <t>Devis</t>
        </is>
      </c>
    </row>
    <row r="2" ht="15" customHeight="1" s="39">
      <c r="B2" s="50" t="inlineStr">
        <is>
          <t>120 rue de la Gare</t>
        </is>
      </c>
      <c r="C2" s="32" t="n"/>
      <c r="D2" s="32" t="n"/>
      <c r="E2" s="32" t="n"/>
      <c r="F2" s="51" t="inlineStr">
        <is>
          <t>DATE</t>
        </is>
      </c>
      <c r="G2" s="52">
        <f>TODAY()</f>
        <v/>
      </c>
    </row>
    <row r="3" ht="15" customHeight="1" s="39">
      <c r="B3" s="50" t="inlineStr">
        <is>
          <t>69009 LYON</t>
        </is>
      </c>
      <c r="C3" s="32" t="n"/>
      <c r="D3" s="32" t="n"/>
      <c r="E3" s="32" t="n"/>
      <c r="F3" s="53" t="inlineStr">
        <is>
          <t>N° de citation</t>
        </is>
      </c>
      <c r="G3" s="54" t="n">
        <v>100</v>
      </c>
    </row>
    <row r="4" ht="15" customHeight="1" s="39">
      <c r="B4" s="55" t="inlineStr">
        <is>
          <t>Téléphone : 04 72 10 20 30</t>
        </is>
      </c>
      <c r="C4" s="33" t="n"/>
      <c r="D4" s="33" t="n"/>
      <c r="E4" s="33" t="n"/>
      <c r="F4" s="53" t="inlineStr">
        <is>
          <t>Réf. client</t>
        </is>
      </c>
      <c r="G4" s="54" t="inlineStr">
        <is>
          <t>ABC123</t>
        </is>
      </c>
    </row>
    <row r="5"/>
    <row r="6" ht="15" customHeight="1" s="39">
      <c r="B6" s="56" t="inlineStr">
        <is>
          <t>Devis pour :</t>
        </is>
      </c>
      <c r="C6" s="31" t="n"/>
      <c r="D6" s="31" t="n"/>
      <c r="E6" s="31" t="n"/>
      <c r="F6" s="57" t="inlineStr">
        <is>
          <t>Date de fin de validité de la citation :</t>
        </is>
      </c>
      <c r="G6" s="52">
        <f>TODAY() + 10</f>
        <v/>
      </c>
    </row>
    <row r="7" ht="30" customHeight="1" s="39">
      <c r="B7" s="58" t="inlineStr">
        <is>
          <t>Martin LE STAGE</t>
        </is>
      </c>
      <c r="C7" s="34" t="n"/>
      <c r="D7" s="34" t="n"/>
      <c r="E7" s="34" t="n"/>
      <c r="F7" s="57" t="inlineStr">
        <is>
          <t>Auteur de la proposition :</t>
        </is>
      </c>
      <c r="G7" s="59" t="inlineStr">
        <is>
          <t>E.B.</t>
        </is>
      </c>
    </row>
    <row r="8" ht="15" customHeight="1" s="39">
      <c r="B8" s="50" t="inlineStr">
        <is>
          <t>Compagnie du stagiaire</t>
        </is>
      </c>
      <c r="C8" s="32" t="n"/>
      <c r="D8" s="32" t="n"/>
      <c r="E8" s="32" t="n"/>
      <c r="F8" s="35" t="n"/>
      <c r="G8" s="13" t="n"/>
    </row>
    <row r="9" ht="15" customHeight="1" s="39">
      <c r="B9" s="50" t="inlineStr">
        <is>
          <t>132 boulevard Richard-Lenoir</t>
        </is>
      </c>
      <c r="C9" s="32" t="n"/>
      <c r="D9" s="32" t="n"/>
      <c r="E9" s="32" t="n"/>
      <c r="F9" s="13" t="n"/>
      <c r="G9" s="13" t="n"/>
    </row>
    <row r="10" ht="15" customHeight="1" s="39">
      <c r="B10" s="50" t="inlineStr">
        <is>
          <t>75011 PARIS</t>
        </is>
      </c>
      <c r="C10" s="32" t="n"/>
      <c r="D10" s="32" t="n"/>
      <c r="E10" s="32" t="n"/>
      <c r="F10" s="13" t="n"/>
      <c r="G10" s="13" t="n"/>
    </row>
    <row r="11" ht="45" customHeight="1" s="39">
      <c r="B11" s="55" t="inlineStr">
        <is>
          <t>Téléphone : 01 40 68 10 20</t>
        </is>
      </c>
      <c r="C11" s="33" t="n"/>
      <c r="D11" s="33" t="n"/>
      <c r="E11" s="33" t="n"/>
      <c r="F11" s="13" t="n"/>
      <c r="G11" s="13" t="n"/>
    </row>
    <row r="12" ht="45" customHeight="1" s="39">
      <c r="B12" s="56" t="inlineStr">
        <is>
          <t>Commentaires ou instructions spéciales :</t>
        </is>
      </c>
      <c r="D12" s="60" t="inlineStr">
        <is>
          <t>Aucun</t>
        </is>
      </c>
      <c r="E12" s="12" t="n"/>
      <c r="F12" s="12" t="n"/>
      <c r="G12" s="12" t="n"/>
    </row>
    <row r="13" ht="30" customHeight="1" s="39">
      <c r="B13" s="61" t="inlineStr">
        <is>
          <t>COMMERCIAL</t>
        </is>
      </c>
      <c r="C13" s="61" t="inlineStr">
        <is>
          <t>Bon de commande NUMÉRO</t>
        </is>
      </c>
      <c r="D13" s="61" t="inlineStr">
        <is>
          <t>CONDITIONS</t>
        </is>
      </c>
    </row>
    <row r="14" ht="30" customHeight="1" s="39">
      <c r="B14" s="62" t="inlineStr">
        <is>
          <t>E.B.</t>
        </is>
      </c>
      <c r="C14" s="62" t="inlineStr">
        <is>
          <t>EDF456</t>
        </is>
      </c>
      <c r="D14" s="62" t="inlineStr">
        <is>
          <t>Due à la réception</t>
        </is>
      </c>
    </row>
    <row r="15"/>
    <row r="16" ht="30" customHeight="1" s="39">
      <c r="B16" s="63" t="inlineStr">
        <is>
          <t>QUANTITÉ</t>
        </is>
      </c>
      <c r="C16" s="64" t="inlineStr">
        <is>
          <t>DESCRIPTION</t>
        </is>
      </c>
      <c r="D16" s="64" t="inlineStr">
        <is>
          <t xml:space="preserve"> </t>
        </is>
      </c>
      <c r="E16" s="63" t="inlineStr">
        <is>
          <t>PRIX UNITAIRE</t>
        </is>
      </c>
      <c r="F16" s="63" t="inlineStr">
        <is>
          <t>MONTANT HT</t>
        </is>
      </c>
    </row>
    <row r="17" ht="30" customHeight="1" s="39">
      <c r="B17" s="65" t="n">
        <v>2</v>
      </c>
      <c r="C17" s="66" t="inlineStr">
        <is>
          <t>Licence Microsoft Office 2024</t>
        </is>
      </c>
      <c r="D17" s="30" t="n"/>
      <c r="E17" s="67" t="n">
        <v>44</v>
      </c>
      <c r="F17" s="67">
        <f>IFERROR(IF(B17,B17*E17,""), "")</f>
        <v/>
      </c>
    </row>
    <row r="18" ht="30" customHeight="1" s="39">
      <c r="B18" s="65" t="n">
        <v>1</v>
      </c>
      <c r="C18" s="68" t="inlineStr">
        <is>
          <t>Formation Excel VBA (1 jour)</t>
        </is>
      </c>
      <c r="D18" s="23" t="n"/>
      <c r="E18" s="67" t="n">
        <v>1412</v>
      </c>
      <c r="F18" s="67">
        <f>IFERROR(IF(B18,B18*E18,""), "")</f>
        <v/>
      </c>
    </row>
    <row r="19" ht="30" customHeight="1" s="39">
      <c r="B19" s="21" t="n"/>
      <c r="C19" s="22" t="n"/>
      <c r="D19" s="23" t="n"/>
      <c r="E19" s="40" t="n"/>
      <c r="F19" s="67">
        <f>IFERROR(IF(B19,B19*E19,""), "")</f>
        <v/>
      </c>
    </row>
    <row r="20" ht="30" customHeight="1" s="39">
      <c r="B20" s="21" t="n"/>
      <c r="C20" s="22" t="n"/>
      <c r="D20" s="23" t="n"/>
      <c r="E20" s="40" t="n"/>
      <c r="F20" s="67">
        <f>IFERROR(IF(B20,B20*E20,""), "")</f>
        <v/>
      </c>
    </row>
    <row r="21" ht="30" customHeight="1" s="39">
      <c r="B21" s="21" t="n"/>
      <c r="C21" s="22" t="n"/>
      <c r="D21" s="23" t="n"/>
      <c r="E21" s="40" t="n"/>
      <c r="F21" s="67">
        <f>IFERROR(IF(B21,B21*E21,""), "")</f>
        <v/>
      </c>
    </row>
    <row r="22" ht="30" customHeight="1" s="39">
      <c r="B22" s="18" t="n"/>
      <c r="C22" s="18" t="n"/>
      <c r="D22" s="18" t="n"/>
      <c r="E22" s="69" t="inlineStr">
        <is>
          <t>TOTAL HT</t>
        </is>
      </c>
      <c r="F22" s="70">
        <f>SUBTOTAL(109,Devis!$F$17:$F$21)</f>
        <v/>
      </c>
    </row>
    <row r="23" ht="30" customHeight="1" s="39">
      <c r="E23" s="71" t="inlineStr">
        <is>
          <t>TAUX TVA</t>
        </is>
      </c>
      <c r="F23" s="72" t="n">
        <v>0.2</v>
      </c>
    </row>
    <row r="24" ht="30" customHeight="1" s="39">
      <c r="E24" s="71" t="inlineStr">
        <is>
          <t>TOTAL TVA</t>
        </is>
      </c>
      <c r="F24" s="46" t="n"/>
    </row>
    <row r="25" ht="30" customHeight="1" s="39">
      <c r="E25" s="71" t="inlineStr">
        <is>
          <t>TOTAL TTC A PAYER</t>
        </is>
      </c>
      <c r="F25" s="47" t="n"/>
    </row>
    <row r="26" ht="30" customHeight="1" s="39">
      <c r="B26" s="13" t="n"/>
      <c r="C26" s="13" t="n"/>
      <c r="D26" s="13" t="n"/>
      <c r="E26" s="13" t="n"/>
      <c r="F26" s="13" t="n"/>
      <c r="G26" s="13" t="n"/>
    </row>
    <row r="27" ht="30" customHeight="1" s="39">
      <c r="B27" s="73" t="inlineStr">
        <is>
          <t>NOUS VOUS REMERCIONS POUR VOTRE CONFIANCE.</t>
        </is>
      </c>
    </row>
  </sheetData>
  <mergeCells count="4">
    <mergeCell ref="F1:G1"/>
    <mergeCell ref="B1:E1"/>
    <mergeCell ref="B27:G27"/>
    <mergeCell ref="B12:C12"/>
  </mergeCells>
  <dataValidations xWindow="108" yWindow="336" count="1">
    <dataValidation sqref="F26:G27" showDropDown="0" showInputMessage="1" showErrorMessage="1" allowBlank="1" prompt="Ajoutez le nom, le numéro de téléphone et l’adresse e-mail du contact de la société dans cette cellule"/>
  </dataValidations>
  <printOptions horizontalCentered="1"/>
  <pageMargins left="0.5" right="0.5" top="0.5" bottom="0.5" header="0.5" footer="0.5"/>
  <pageSetup orientation="portrait" paperSize="9" scale="63" fitToHeight="0"/>
  <headerFooter differentFirst="1">
    <oddHeader/>
    <oddFooter>&amp;L&amp;C&amp;R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15B970-DC35-4E88-8614-53220B0ECEC5}"/>
</file>

<file path=customXml/itemProps2.xml><?xml version="1.0" encoding="utf-8"?>
<ds:datastoreItem xmlns:ds="http://schemas.openxmlformats.org/officeDocument/2006/customXml" ds:itemID="{95F27537-DC90-4ABF-9A5E-9AEC67416EC0}"/>
</file>

<file path=customXml/itemProps3.xml><?xml version="1.0" encoding="utf-8"?>
<ds:datastoreItem xmlns:ds="http://schemas.openxmlformats.org/officeDocument/2006/customXml" ds:itemID="{2A4D6C5D-BF4E-4B50-9063-CAEBD78806C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2022-02-14T05:06:15Z</dcterms:created>
  <dcterms:modified xsi:type="dcterms:W3CDTF">2026-09-07T06:53:52Z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